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J25" i="2"/>
  <c r="F18"/>
  <c r="F19"/>
  <c r="F20"/>
  <c r="F21"/>
  <c r="F22"/>
  <c r="F23"/>
  <c r="F24"/>
  <c r="F17"/>
  <c r="I25"/>
  <c r="G25"/>
  <c r="F25" l="1"/>
</calcChain>
</file>

<file path=xl/sharedStrings.xml><?xml version="1.0" encoding="utf-8"?>
<sst xmlns="http://schemas.openxmlformats.org/spreadsheetml/2006/main" count="27" uniqueCount="24">
  <si>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</si>
  <si>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</si>
  <si>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</si>
  <si>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</si>
  <si>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</si>
  <si>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</si>
  <si>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</si>
  <si>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</si>
  <si>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</si>
  <si>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</si>
  <si>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</si>
  <si>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 xml:space="preserve">Большеуковское сельское поселение   </t>
  </si>
  <si>
    <t>РАСПРЕДЕЛЕНИЕ</t>
  </si>
  <si>
    <t>к Решению Совета Большеуковского  муниципального района</t>
  </si>
  <si>
    <t>Всего</t>
  </si>
  <si>
    <t>Приложение № 9</t>
  </si>
  <si>
    <t>"О бюджете Большеуковского муниципального района на 2023 год</t>
  </si>
  <si>
    <t>и на плановый период 2024 и 2025 годов"</t>
  </si>
  <si>
    <t>Организация мероприятий, связанных с обеспечением проживающих в поселениях и нуждающихся в жилых помещениях молоимущих граждан</t>
  </si>
  <si>
    <t>Организация мероприятий по сбору и вывозу бытовых отходов и мусора</t>
  </si>
  <si>
    <t>О внесении изменений в Решение Совета Большеуковского  муниципального района</t>
  </si>
  <si>
    <t xml:space="preserve"> иных межбюджетных трансфертов бюджетам сельских поселений Большеуковского муниципального района, предоставляемых из районного бюджета в 2023 году                                                                     </t>
  </si>
  <si>
    <t>Приложение № 7</t>
  </si>
  <si>
    <t>Оплата мероприятий, осуществляемых в границах сельских поселений, в границах муниципальных районов за границами сельских поселений, направленных на локализацию (ликвидацию) ландшафтных (природных) пожаров, обеспечение первичных мер пожарной безопасности, осуществление мер пожарной безопасности, содействие деятельности добровольных пожарных, привлечение организаций и населения к обеспечению пожарной безопасности, включая их материальное стимулирование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</si>
</sst>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Font="1" applyBorder="1" applyAlignment="1" applyProtection="1">
      <alignment horizontal="center"/>
      <protection hidden="1"/>
    </xf>
    <xf numFmtId="1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Border="1" applyAlignment="1"/>
    <xf numFmtId="0" fontId="2" fillId="0" borderId="2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showGridLines="0" tabSelected="1" view="pageBreakPreview" zoomScale="60" zoomScaleNormal="50" workbookViewId="0">
      <selection activeCell="J24" sqref="J24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6" width="15.77734375" style="1" customWidth="1"/>
    <col min="7" max="7" width="21" style="1" customWidth="1"/>
    <col min="8" max="8" width="0.33203125" style="1" hidden="1" customWidth="1"/>
    <col min="9" max="9" width="20.21875" style="1" customWidth="1"/>
    <col min="10" max="10" width="34.5546875" style="1" customWidth="1"/>
    <col min="11" max="252" width="9.109375" style="1" customWidth="1"/>
    <col min="253" max="16384" width="9.109375" style="1"/>
  </cols>
  <sheetData>
    <row r="1" spans="1:10" ht="18">
      <c r="J1" s="18" t="s">
        <v>22</v>
      </c>
    </row>
    <row r="2" spans="1:10" ht="18">
      <c r="J2" s="18" t="s">
        <v>13</v>
      </c>
    </row>
    <row r="3" spans="1:10" ht="18">
      <c r="J3" s="18" t="s">
        <v>20</v>
      </c>
    </row>
    <row r="4" spans="1:10" ht="18">
      <c r="J4" s="18" t="s">
        <v>16</v>
      </c>
    </row>
    <row r="5" spans="1:10" ht="18">
      <c r="J5" s="18" t="s">
        <v>17</v>
      </c>
    </row>
    <row r="6" spans="1:10" ht="18">
      <c r="A6" s="8"/>
      <c r="B6" s="8"/>
      <c r="C6" s="8"/>
      <c r="D6" s="8"/>
      <c r="E6" s="8"/>
      <c r="F6" s="8"/>
      <c r="G6" s="8"/>
      <c r="H6" s="18"/>
      <c r="I6" s="18"/>
      <c r="J6" s="18" t="s">
        <v>15</v>
      </c>
    </row>
    <row r="7" spans="1:10" ht="18">
      <c r="A7" s="8"/>
      <c r="B7" s="17"/>
      <c r="C7" s="17"/>
      <c r="D7" s="17"/>
      <c r="E7" s="17"/>
      <c r="F7" s="17"/>
      <c r="G7" s="17"/>
      <c r="H7" s="18"/>
      <c r="I7" s="18"/>
      <c r="J7" s="18" t="s">
        <v>13</v>
      </c>
    </row>
    <row r="8" spans="1:10" ht="18">
      <c r="A8" s="8"/>
      <c r="B8" s="17"/>
      <c r="C8" s="17"/>
      <c r="D8" s="17"/>
      <c r="E8" s="17"/>
      <c r="F8" s="17"/>
      <c r="G8" s="17"/>
      <c r="H8" s="18"/>
      <c r="I8" s="18"/>
      <c r="J8" s="18" t="s">
        <v>16</v>
      </c>
    </row>
    <row r="9" spans="1:10" ht="18">
      <c r="A9" s="8"/>
      <c r="B9" s="17"/>
      <c r="C9" s="17"/>
      <c r="D9" s="17"/>
      <c r="E9" s="17"/>
      <c r="F9" s="17"/>
      <c r="G9" s="17"/>
      <c r="H9" s="18"/>
      <c r="I9" s="18"/>
      <c r="J9" s="18" t="s">
        <v>17</v>
      </c>
    </row>
    <row r="10" spans="1:10" ht="18">
      <c r="A10" s="8"/>
      <c r="B10" s="16"/>
      <c r="C10" s="16"/>
      <c r="D10" s="16"/>
      <c r="E10" s="16"/>
      <c r="F10" s="16"/>
      <c r="G10" s="16"/>
      <c r="H10" s="2"/>
      <c r="I10" s="2"/>
      <c r="J10" s="2"/>
    </row>
    <row r="11" spans="1:10" ht="18">
      <c r="A11" s="8"/>
      <c r="B11" s="16"/>
      <c r="C11" s="16"/>
      <c r="D11" s="16"/>
      <c r="E11" s="37" t="s">
        <v>12</v>
      </c>
      <c r="F11" s="37"/>
      <c r="G11" s="37"/>
      <c r="H11" s="37"/>
      <c r="I11" s="37"/>
      <c r="J11" s="38"/>
    </row>
    <row r="12" spans="1:10" ht="34.1" customHeight="1">
      <c r="A12" s="15"/>
      <c r="B12" s="13"/>
      <c r="C12" s="13"/>
      <c r="D12" s="36" t="s">
        <v>21</v>
      </c>
      <c r="E12" s="37"/>
      <c r="F12" s="37"/>
      <c r="G12" s="37"/>
      <c r="H12" s="37"/>
      <c r="I12" s="37"/>
      <c r="J12" s="38"/>
    </row>
    <row r="13" spans="1:10" ht="18.649999999999999" thickBot="1">
      <c r="A13" s="8"/>
      <c r="B13" s="8"/>
      <c r="C13" s="8"/>
      <c r="D13" s="8"/>
      <c r="E13" s="8"/>
      <c r="F13" s="8"/>
      <c r="G13" s="8"/>
      <c r="H13" s="2"/>
      <c r="I13" s="2"/>
      <c r="J13" s="2"/>
    </row>
    <row r="14" spans="1:10" ht="36" customHeight="1">
      <c r="A14" s="8"/>
      <c r="B14" s="10"/>
      <c r="C14" s="14"/>
      <c r="D14" s="46" t="s">
        <v>10</v>
      </c>
      <c r="E14" s="44" t="s">
        <v>9</v>
      </c>
      <c r="F14" s="39" t="s">
        <v>8</v>
      </c>
      <c r="G14" s="39"/>
      <c r="H14" s="39"/>
      <c r="I14" s="40"/>
      <c r="J14" s="41"/>
    </row>
    <row r="15" spans="1:10" ht="230.15" customHeight="1">
      <c r="A15" s="8"/>
      <c r="B15" s="9"/>
      <c r="C15" s="13"/>
      <c r="D15" s="47"/>
      <c r="E15" s="45"/>
      <c r="F15" s="20" t="s">
        <v>14</v>
      </c>
      <c r="G15" s="23" t="s">
        <v>18</v>
      </c>
      <c r="H15" s="21"/>
      <c r="I15" s="26" t="s">
        <v>19</v>
      </c>
      <c r="J15" s="26" t="s">
        <v>23</v>
      </c>
    </row>
    <row r="16" spans="1:10" ht="18">
      <c r="A16" s="8"/>
      <c r="B16" s="12"/>
      <c r="C16" s="11"/>
      <c r="D16" s="27">
        <v>1</v>
      </c>
      <c r="E16" s="9">
        <v>2</v>
      </c>
      <c r="F16" s="24">
        <v>3</v>
      </c>
      <c r="G16" s="22">
        <v>4</v>
      </c>
      <c r="H16" s="24"/>
      <c r="I16" s="28">
        <v>5</v>
      </c>
      <c r="J16" s="28">
        <v>6</v>
      </c>
    </row>
    <row r="17" spans="1:10" ht="28.3" customHeight="1">
      <c r="A17" s="8"/>
      <c r="B17" s="7">
        <v>10209</v>
      </c>
      <c r="C17" s="6">
        <v>30301</v>
      </c>
      <c r="D17" s="29">
        <v>1</v>
      </c>
      <c r="E17" s="4" t="s">
        <v>7</v>
      </c>
      <c r="F17" s="19">
        <f>G17+I17+J17</f>
        <v>195850</v>
      </c>
      <c r="G17" s="25">
        <v>2925</v>
      </c>
      <c r="H17" s="34"/>
      <c r="I17" s="30">
        <v>2925</v>
      </c>
      <c r="J17" s="30">
        <v>190000</v>
      </c>
    </row>
    <row r="18" spans="1:10" ht="28.3" customHeight="1">
      <c r="A18" s="8"/>
      <c r="B18" s="7">
        <v>10209</v>
      </c>
      <c r="C18" s="6">
        <v>30302</v>
      </c>
      <c r="D18" s="29">
        <v>2</v>
      </c>
      <c r="E18" s="4" t="s">
        <v>6</v>
      </c>
      <c r="F18" s="19">
        <f t="shared" ref="F18:F24" si="0">G18+I18+J18</f>
        <v>51594</v>
      </c>
      <c r="G18" s="25">
        <v>797</v>
      </c>
      <c r="H18" s="34"/>
      <c r="I18" s="30">
        <v>797</v>
      </c>
      <c r="J18" s="30">
        <v>50000</v>
      </c>
    </row>
    <row r="19" spans="1:10" ht="28.3" customHeight="1">
      <c r="A19" s="8"/>
      <c r="B19" s="7">
        <v>10209</v>
      </c>
      <c r="C19" s="6">
        <v>30303</v>
      </c>
      <c r="D19" s="29">
        <v>3</v>
      </c>
      <c r="E19" s="4" t="s">
        <v>11</v>
      </c>
      <c r="F19" s="19">
        <f t="shared" si="0"/>
        <v>112592</v>
      </c>
      <c r="G19" s="25">
        <v>11296</v>
      </c>
      <c r="H19" s="34"/>
      <c r="I19" s="30">
        <v>11296</v>
      </c>
      <c r="J19" s="30">
        <v>90000</v>
      </c>
    </row>
    <row r="20" spans="1:10" ht="28.3" customHeight="1">
      <c r="A20" s="8"/>
      <c r="B20" s="7">
        <v>10209</v>
      </c>
      <c r="C20" s="6">
        <v>30305</v>
      </c>
      <c r="D20" s="29">
        <v>4</v>
      </c>
      <c r="E20" s="4" t="s">
        <v>5</v>
      </c>
      <c r="F20" s="19">
        <f t="shared" si="0"/>
        <v>132106</v>
      </c>
      <c r="G20" s="25">
        <v>1053</v>
      </c>
      <c r="H20" s="34"/>
      <c r="I20" s="30">
        <v>1053</v>
      </c>
      <c r="J20" s="30">
        <v>130000</v>
      </c>
    </row>
    <row r="21" spans="1:10" ht="28.3" customHeight="1">
      <c r="A21" s="8"/>
      <c r="B21" s="7">
        <v>10209</v>
      </c>
      <c r="C21" s="6">
        <v>30306</v>
      </c>
      <c r="D21" s="29">
        <v>5</v>
      </c>
      <c r="E21" s="4" t="s">
        <v>4</v>
      </c>
      <c r="F21" s="19">
        <f t="shared" si="0"/>
        <v>41688</v>
      </c>
      <c r="G21" s="25">
        <v>844</v>
      </c>
      <c r="H21" s="34"/>
      <c r="I21" s="30">
        <v>844</v>
      </c>
      <c r="J21" s="30">
        <v>40000</v>
      </c>
    </row>
    <row r="22" spans="1:10" ht="28.3" customHeight="1">
      <c r="A22" s="8"/>
      <c r="B22" s="7">
        <v>10209</v>
      </c>
      <c r="C22" s="6">
        <v>30307</v>
      </c>
      <c r="D22" s="29">
        <v>6</v>
      </c>
      <c r="E22" s="4" t="s">
        <v>3</v>
      </c>
      <c r="F22" s="19">
        <f t="shared" si="0"/>
        <v>80096</v>
      </c>
      <c r="G22" s="25">
        <v>1298</v>
      </c>
      <c r="H22" s="34"/>
      <c r="I22" s="30">
        <v>1298</v>
      </c>
      <c r="J22" s="30">
        <v>77500</v>
      </c>
    </row>
    <row r="23" spans="1:10" ht="28.3" customHeight="1">
      <c r="A23" s="8"/>
      <c r="B23" s="7">
        <v>10209</v>
      </c>
      <c r="C23" s="6">
        <v>30308</v>
      </c>
      <c r="D23" s="29">
        <v>7</v>
      </c>
      <c r="E23" s="4" t="s">
        <v>2</v>
      </c>
      <c r="F23" s="19">
        <f t="shared" si="0"/>
        <v>82990</v>
      </c>
      <c r="G23" s="25">
        <v>995</v>
      </c>
      <c r="H23" s="34"/>
      <c r="I23" s="30">
        <v>995</v>
      </c>
      <c r="J23" s="30">
        <v>81000</v>
      </c>
    </row>
    <row r="24" spans="1:10" ht="28.3" customHeight="1">
      <c r="A24" s="8"/>
      <c r="B24" s="7">
        <v>10209</v>
      </c>
      <c r="C24" s="6">
        <v>30309</v>
      </c>
      <c r="D24" s="29">
        <v>8</v>
      </c>
      <c r="E24" s="4" t="s">
        <v>1</v>
      </c>
      <c r="F24" s="19">
        <f t="shared" si="0"/>
        <v>1584</v>
      </c>
      <c r="G24" s="25">
        <v>792</v>
      </c>
      <c r="H24" s="34"/>
      <c r="I24" s="30">
        <v>792</v>
      </c>
      <c r="J24" s="30"/>
    </row>
    <row r="25" spans="1:10" ht="18.649999999999999" thickBot="1">
      <c r="A25" s="5"/>
      <c r="B25" s="4"/>
      <c r="C25" s="3"/>
      <c r="D25" s="42" t="s">
        <v>0</v>
      </c>
      <c r="E25" s="43"/>
      <c r="F25" s="31">
        <f>SUM(F17:F24)</f>
        <v>698500</v>
      </c>
      <c r="G25" s="32">
        <f>G17+G18+G19+G20+G21+G22+G23+G24</f>
        <v>20000</v>
      </c>
      <c r="H25" s="35"/>
      <c r="I25" s="33">
        <f>I17+I18+I19+I20+I21+I22+I23+I24</f>
        <v>20000</v>
      </c>
      <c r="J25" s="33">
        <f>SUM(J17:J24)</f>
        <v>658500</v>
      </c>
    </row>
  </sheetData>
  <mergeCells count="6">
    <mergeCell ref="D12:J12"/>
    <mergeCell ref="E11:J11"/>
    <mergeCell ref="F14:J14"/>
    <mergeCell ref="D25:E25"/>
    <mergeCell ref="E14:E15"/>
    <mergeCell ref="D14:D15"/>
  </mergeCells>
  <pageMargins left="0.74803149606299213" right="0.19685039370078741" top="0.98425196850393704" bottom="0.98425196850393704" header="0.51181102362204722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2023-06-05T03:32:50Z</cp:lastPrinted>
  <dcterms:created xsi:type="dcterms:W3CDTF">2019-11-14T02:41:18Z</dcterms:created>
  <dcterms:modified xsi:type="dcterms:W3CDTF">2023-06-05T03:33:10Z</dcterms:modified>
</cp:coreProperties>
</file>